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170" windowHeight="9885"/>
  </bookViews>
  <sheets>
    <sheet name="SalesByPeriod" sheetId="1" r:id="rId1"/>
    <sheet name="SEARCH function" sheetId="2" r:id="rId2"/>
    <sheet name="VLOOKUP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E16" i="3" l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4" i="3"/>
  <c r="J4" i="3" s="1"/>
  <c r="K4" i="2"/>
  <c r="K5" i="2"/>
  <c r="K6" i="2"/>
  <c r="K7" i="2"/>
  <c r="K8" i="2"/>
  <c r="K9" i="2"/>
</calcChain>
</file>

<file path=xl/sharedStrings.xml><?xml version="1.0" encoding="utf-8"?>
<sst xmlns="http://schemas.openxmlformats.org/spreadsheetml/2006/main" count="177" uniqueCount="104">
  <si>
    <t>Grand Total</t>
  </si>
  <si>
    <t>United States</t>
  </si>
  <si>
    <t>United Kingdom</t>
  </si>
  <si>
    <t>Turkmenistan</t>
  </si>
  <si>
    <t>the Netherlands</t>
  </si>
  <si>
    <t>Thailand</t>
  </si>
  <si>
    <t>Taiwan</t>
  </si>
  <si>
    <t>Syria</t>
  </si>
  <si>
    <t>Switzerland</t>
  </si>
  <si>
    <t>Sweden</t>
  </si>
  <si>
    <t>Spain</t>
  </si>
  <si>
    <t>South Korea</t>
  </si>
  <si>
    <t>Slovenia</t>
  </si>
  <si>
    <t>Singapore</t>
  </si>
  <si>
    <t>Russia</t>
  </si>
  <si>
    <t>Romania</t>
  </si>
  <si>
    <t>Portugal</t>
  </si>
  <si>
    <t>Poland</t>
  </si>
  <si>
    <t>Pakistan</t>
  </si>
  <si>
    <t>Malta</t>
  </si>
  <si>
    <t>Kyrgyzstan</t>
  </si>
  <si>
    <t>Japan</t>
  </si>
  <si>
    <t>Italy</t>
  </si>
  <si>
    <t>Ireland</t>
  </si>
  <si>
    <t>Iran</t>
  </si>
  <si>
    <t>India</t>
  </si>
  <si>
    <t>Greece</t>
  </si>
  <si>
    <t>Germany</t>
  </si>
  <si>
    <t>France</t>
  </si>
  <si>
    <t>Denmark</t>
  </si>
  <si>
    <t>China</t>
  </si>
  <si>
    <t>Canada</t>
  </si>
  <si>
    <t>Bhutan</t>
  </si>
  <si>
    <t>Australia</t>
  </si>
  <si>
    <t>Armenia</t>
  </si>
  <si>
    <t>PriorYearYTD</t>
  </si>
  <si>
    <t>PriorYearQTD</t>
  </si>
  <si>
    <t>PriorYearMTD</t>
  </si>
  <si>
    <t>LastYear</t>
  </si>
  <si>
    <t>YTD</t>
  </si>
  <si>
    <t>QTD</t>
  </si>
  <si>
    <t>MTD</t>
  </si>
  <si>
    <t>Current</t>
  </si>
  <si>
    <t>Row Labels</t>
  </si>
  <si>
    <t>Column Labels</t>
  </si>
  <si>
    <t>PeriodSales</t>
  </si>
  <si>
    <t>FullDateLabel</t>
  </si>
  <si>
    <t>FirstName</t>
  </si>
  <si>
    <t>LastName</t>
  </si>
  <si>
    <t>City</t>
  </si>
  <si>
    <t>Phone#</t>
  </si>
  <si>
    <t>Street Address</t>
  </si>
  <si>
    <t>State</t>
  </si>
  <si>
    <t>Email</t>
  </si>
  <si>
    <t>Huckabe</t>
  </si>
  <si>
    <t>Independence</t>
  </si>
  <si>
    <t>3623 W. 76st</t>
  </si>
  <si>
    <t>MO</t>
  </si>
  <si>
    <t>Hank</t>
  </si>
  <si>
    <t>Killbrew</t>
  </si>
  <si>
    <t>601 W. 66th Terr</t>
  </si>
  <si>
    <t>Cramden</t>
  </si>
  <si>
    <t>6230 Valley Rd</t>
  </si>
  <si>
    <t>Oscar</t>
  </si>
  <si>
    <t>Morton</t>
  </si>
  <si>
    <t>Leawood</t>
  </si>
  <si>
    <t>1307 S. White</t>
  </si>
  <si>
    <t>KS</t>
  </si>
  <si>
    <t>Elizabeth</t>
  </si>
  <si>
    <t>Grandy</t>
  </si>
  <si>
    <t>307 NE 2nd St</t>
  </si>
  <si>
    <t>Joseph</t>
  </si>
  <si>
    <t>Hickes</t>
  </si>
  <si>
    <t>6092 E 109th St. N.</t>
  </si>
  <si>
    <t>Elsworth</t>
  </si>
  <si>
    <t>Olathe</t>
  </si>
  <si>
    <t>1631 Andalusia way</t>
  </si>
  <si>
    <t>Ghuckabe@domain.com</t>
  </si>
  <si>
    <t>Gcramden@domain.com</t>
  </si>
  <si>
    <t>Hkillbrew@domain.com</t>
  </si>
  <si>
    <t>Gabe</t>
  </si>
  <si>
    <t>Gerry</t>
  </si>
  <si>
    <t>Larry</t>
  </si>
  <si>
    <t>Omorton@domain.com</t>
  </si>
  <si>
    <t>Egrandy@domain.com</t>
  </si>
  <si>
    <t>Jhickes@domain.com</t>
  </si>
  <si>
    <t>Lelsworth@domain.com</t>
  </si>
  <si>
    <t>carpentry, painting, roofing, gardening</t>
  </si>
  <si>
    <t>painting, roofing, plumbing, appliance repair</t>
  </si>
  <si>
    <t>gardening, accounting, childcare</t>
  </si>
  <si>
    <t>office work, accounting, cleaning</t>
  </si>
  <si>
    <t>childcare, gardening, accounting</t>
  </si>
  <si>
    <t>office work</t>
  </si>
  <si>
    <t>plumbing</t>
  </si>
  <si>
    <t>Follow Up</t>
  </si>
  <si>
    <t>List Your Skills and Volunteer Interests</t>
  </si>
  <si>
    <t>Administration Response</t>
  </si>
  <si>
    <t>Age</t>
  </si>
  <si>
    <t>Birthday</t>
  </si>
  <si>
    <t>Membership Cost</t>
  </si>
  <si>
    <t>N/A</t>
  </si>
  <si>
    <t>Enter Age</t>
  </si>
  <si>
    <t>Membership Fee</t>
  </si>
  <si>
    <t>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</si>
</sst>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14" fontId="0" fillId="0" borderId="0" xfId="0" applyNumberFormat="1"/>
    <xf numFmtId="0" fontId="2" fillId="0" borderId="0" xfId="0" pivotButton="1" applyFont="1"/>
    <xf numFmtId="44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4" fontId="0" fillId="0" borderId="0" xfId="1" applyFont="1"/>
    <xf numFmtId="0" fontId="5" fillId="0" borderId="0" xfId="2"/>
    <xf numFmtId="0" fontId="4" fillId="0" borderId="0" xfId="0" applyFont="1" applyAlignment="1"/>
    <xf numFmtId="0" fontId="0" fillId="0" borderId="0" xfId="0" applyAlignment="1"/>
    <xf numFmtId="164" fontId="0" fillId="0" borderId="0" xfId="0" applyNumberForma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0" fontId="6" fillId="0" borderId="0" xfId="0" applyFont="1" applyFill="1"/>
    <xf numFmtId="1" fontId="0" fillId="2" borderId="1" xfId="1" applyNumberFormat="1" applyFont="1" applyFill="1" applyBorder="1"/>
    <xf numFmtId="0" fontId="0" fillId="0" borderId="2" xfId="0" applyBorder="1"/>
    <xf numFmtId="0" fontId="0" fillId="0" borderId="3" xfId="0" applyBorder="1"/>
    <xf numFmtId="44" fontId="2" fillId="0" borderId="4" xfId="1" applyFont="1" applyBorder="1"/>
    <xf numFmtId="0" fontId="2" fillId="0" borderId="5" xfId="0" applyFont="1" applyBorder="1" applyAlignment="1">
      <alignment horizontal="center"/>
    </xf>
    <xf numFmtId="44" fontId="0" fillId="0" borderId="5" xfId="1" applyFont="1" applyBorder="1"/>
    <xf numFmtId="44" fontId="0" fillId="0" borderId="4" xfId="1" applyFont="1" applyBorder="1"/>
    <xf numFmtId="0" fontId="0" fillId="0" borderId="5" xfId="0" applyBorder="1"/>
    <xf numFmtId="44" fontId="0" fillId="0" borderId="6" xfId="1" applyFont="1" applyBorder="1"/>
    <xf numFmtId="0" fontId="0" fillId="0" borderId="7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cramden@domain.com" TargetMode="External"/><Relationship Id="rId7" Type="http://schemas.openxmlformats.org/officeDocument/2006/relationships/hyperlink" Target="mailto:Lelsworth@domain.com" TargetMode="External"/><Relationship Id="rId2" Type="http://schemas.openxmlformats.org/officeDocument/2006/relationships/hyperlink" Target="mailto:Hkillbrew@domain.com" TargetMode="External"/><Relationship Id="rId1" Type="http://schemas.openxmlformats.org/officeDocument/2006/relationships/hyperlink" Target="mailto:Ghuckabe@domain.com" TargetMode="External"/><Relationship Id="rId6" Type="http://schemas.openxmlformats.org/officeDocument/2006/relationships/hyperlink" Target="mailto:Jhickes@domain.com" TargetMode="External"/><Relationship Id="rId5" Type="http://schemas.openxmlformats.org/officeDocument/2006/relationships/hyperlink" Target="mailto:Egrandy@domain.com" TargetMode="External"/><Relationship Id="rId4" Type="http://schemas.openxmlformats.org/officeDocument/2006/relationships/hyperlink" Target="mailto:Omorton@domai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cramden@domain.com" TargetMode="External"/><Relationship Id="rId7" Type="http://schemas.openxmlformats.org/officeDocument/2006/relationships/hyperlink" Target="mailto:Lelsworth@domain.com" TargetMode="External"/><Relationship Id="rId2" Type="http://schemas.openxmlformats.org/officeDocument/2006/relationships/hyperlink" Target="mailto:Hkillbrew@domain.com" TargetMode="External"/><Relationship Id="rId1" Type="http://schemas.openxmlformats.org/officeDocument/2006/relationships/hyperlink" Target="mailto:Ghuckabe@domain.com" TargetMode="External"/><Relationship Id="rId6" Type="http://schemas.openxmlformats.org/officeDocument/2006/relationships/hyperlink" Target="mailto:Jhickes@domain.com" TargetMode="External"/><Relationship Id="rId5" Type="http://schemas.openxmlformats.org/officeDocument/2006/relationships/hyperlink" Target="mailto:Egrandy@domain.com" TargetMode="External"/><Relationship Id="rId4" Type="http://schemas.openxmlformats.org/officeDocument/2006/relationships/hyperlink" Target="mailto:Omorton@doma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9"/>
  <sheetViews>
    <sheetView showGridLines="0" tabSelected="1" workbookViewId="0"/>
  </sheetViews>
  <sheetFormatPr defaultRowHeight="15" x14ac:dyDescent="0.25"/>
  <cols>
    <col min="1" max="1" width="15.5703125" bestFit="1" customWidth="1"/>
    <col min="2" max="2" width="16.28515625" bestFit="1" customWidth="1"/>
    <col min="3" max="3" width="15.28515625" bestFit="1" customWidth="1"/>
    <col min="4" max="4" width="16.28515625" bestFit="1" customWidth="1"/>
    <col min="5" max="5" width="18" bestFit="1" customWidth="1"/>
    <col min="6" max="7" width="15.28515625" bestFit="1" customWidth="1"/>
    <col min="8" max="8" width="16.28515625" bestFit="1" customWidth="1"/>
    <col min="9" max="9" width="18" bestFit="1" customWidth="1"/>
    <col min="10" max="10" width="13.85546875" bestFit="1" customWidth="1"/>
  </cols>
  <sheetData>
    <row r="1" spans="1:9" x14ac:dyDescent="0.25">
      <c r="A1" s="3" t="s">
        <v>46</v>
      </c>
      <c r="B1" s="4">
        <v>41949</v>
      </c>
    </row>
    <row r="3" spans="1:9" x14ac:dyDescent="0.25">
      <c r="A3" s="3" t="s">
        <v>45</v>
      </c>
      <c r="B3" s="3" t="s">
        <v>44</v>
      </c>
    </row>
    <row r="4" spans="1:9" s="7" customFormat="1" x14ac:dyDescent="0.25">
      <c r="A4" s="5" t="s">
        <v>43</v>
      </c>
      <c r="B4" s="6" t="s">
        <v>42</v>
      </c>
      <c r="C4" s="6" t="s">
        <v>41</v>
      </c>
      <c r="D4" s="6" t="s">
        <v>40</v>
      </c>
      <c r="E4" s="6" t="s">
        <v>39</v>
      </c>
      <c r="F4" s="6" t="s">
        <v>38</v>
      </c>
      <c r="G4" s="6" t="s">
        <v>37</v>
      </c>
      <c r="H4" s="6" t="s">
        <v>36</v>
      </c>
      <c r="I4" s="6" t="s">
        <v>35</v>
      </c>
    </row>
    <row r="5" spans="1:9" x14ac:dyDescent="0.25">
      <c r="A5" s="2" t="s">
        <v>34</v>
      </c>
      <c r="B5" s="1">
        <v>22719.095000000001</v>
      </c>
      <c r="C5" s="1">
        <v>248331.06450000001</v>
      </c>
      <c r="D5" s="1">
        <v>1156455.9645</v>
      </c>
      <c r="E5" s="1">
        <v>10630629.068499999</v>
      </c>
      <c r="F5" s="1">
        <v>25146.1675</v>
      </c>
      <c r="G5" s="1">
        <v>212654.17550000001</v>
      </c>
      <c r="H5" s="1">
        <v>1121173.7755</v>
      </c>
      <c r="I5" s="1">
        <v>8550719.1970000006</v>
      </c>
    </row>
    <row r="6" spans="1:9" x14ac:dyDescent="0.25">
      <c r="A6" s="2" t="s">
        <v>33</v>
      </c>
      <c r="B6" s="1">
        <v>128067.966</v>
      </c>
      <c r="C6" s="1">
        <v>754890.40249999997</v>
      </c>
      <c r="D6" s="1">
        <v>3833540.6025</v>
      </c>
      <c r="E6" s="1">
        <v>32614830.366500001</v>
      </c>
      <c r="F6" s="1">
        <v>123828.898</v>
      </c>
      <c r="G6" s="1">
        <v>594496.00100000005</v>
      </c>
      <c r="H6" s="1">
        <v>3275077.3509999998</v>
      </c>
      <c r="I6" s="1">
        <v>25641432.828499999</v>
      </c>
    </row>
    <row r="7" spans="1:9" x14ac:dyDescent="0.25">
      <c r="A7" s="2" t="s">
        <v>32</v>
      </c>
      <c r="B7" s="1">
        <v>80767.381500000003</v>
      </c>
      <c r="C7" s="1">
        <v>309988.63650000002</v>
      </c>
      <c r="D7" s="1">
        <v>1365832.6365</v>
      </c>
      <c r="E7" s="1">
        <v>10726623.283</v>
      </c>
      <c r="F7" s="1">
        <v>35580.580499999996</v>
      </c>
      <c r="G7" s="1">
        <v>256654.46799999999</v>
      </c>
      <c r="H7" s="1">
        <v>1146825.2180000001</v>
      </c>
      <c r="I7" s="1">
        <v>8910980.6999999993</v>
      </c>
    </row>
    <row r="8" spans="1:9" x14ac:dyDescent="0.25">
      <c r="A8" s="2" t="s">
        <v>31</v>
      </c>
      <c r="B8" s="1">
        <v>258507.68599999999</v>
      </c>
      <c r="C8" s="1">
        <v>1518548.0519999999</v>
      </c>
      <c r="D8" s="1">
        <v>7951773.7520000003</v>
      </c>
      <c r="E8" s="1">
        <v>65464780.736500002</v>
      </c>
      <c r="F8" s="1">
        <v>320440.61200000002</v>
      </c>
      <c r="G8" s="1">
        <v>2385069.46</v>
      </c>
      <c r="H8" s="1">
        <v>13909862.76</v>
      </c>
      <c r="I8" s="1">
        <v>89530353.641499996</v>
      </c>
    </row>
    <row r="9" spans="1:9" x14ac:dyDescent="0.25">
      <c r="A9" s="2" t="s">
        <v>30</v>
      </c>
      <c r="B9" s="1">
        <v>1960269.1205</v>
      </c>
      <c r="C9" s="1">
        <v>11435001.272600001</v>
      </c>
      <c r="D9" s="1">
        <v>58193897.112599999</v>
      </c>
      <c r="E9" s="1">
        <v>474725832.07410002</v>
      </c>
      <c r="F9" s="1">
        <v>1703305.6603999999</v>
      </c>
      <c r="G9" s="1">
        <v>9553621.6743999999</v>
      </c>
      <c r="H9" s="1">
        <v>48655852.646399997</v>
      </c>
      <c r="I9" s="1">
        <v>373746351.61320001</v>
      </c>
    </row>
    <row r="10" spans="1:9" x14ac:dyDescent="0.25">
      <c r="A10" s="2" t="s">
        <v>29</v>
      </c>
      <c r="B10" s="1">
        <v>24058.128000000001</v>
      </c>
      <c r="C10" s="1">
        <v>86489.482000000004</v>
      </c>
      <c r="D10" s="1">
        <v>556264.15399999998</v>
      </c>
      <c r="E10" s="1">
        <v>4966219.0395</v>
      </c>
      <c r="F10" s="1">
        <v>24324.002</v>
      </c>
      <c r="G10" s="1">
        <v>186647.84</v>
      </c>
      <c r="H10" s="1">
        <v>1049505.0319999999</v>
      </c>
      <c r="I10" s="1">
        <v>9245930.9111000001</v>
      </c>
    </row>
    <row r="11" spans="1:9" x14ac:dyDescent="0.25">
      <c r="A11" s="8" t="s">
        <v>28</v>
      </c>
      <c r="B11" s="1">
        <v>534727.82799999998</v>
      </c>
      <c r="C11" s="1">
        <v>3142548.5720000002</v>
      </c>
      <c r="D11" s="1">
        <v>19126666.397999998</v>
      </c>
      <c r="E11" s="1">
        <v>190614718.23730001</v>
      </c>
      <c r="F11" s="1">
        <v>733368.11199999996</v>
      </c>
      <c r="G11" s="1">
        <v>3902324.7459999998</v>
      </c>
      <c r="H11" s="1">
        <v>22325363.566</v>
      </c>
      <c r="I11" s="1">
        <v>215894185.55579999</v>
      </c>
    </row>
    <row r="12" spans="1:9" x14ac:dyDescent="0.25">
      <c r="A12" s="8" t="s">
        <v>27</v>
      </c>
      <c r="B12" s="1">
        <v>790463.32400000002</v>
      </c>
      <c r="C12" s="1">
        <v>5349917.1919999998</v>
      </c>
      <c r="D12" s="1">
        <v>29894862.887200002</v>
      </c>
      <c r="E12" s="1">
        <v>294086578.89969999</v>
      </c>
      <c r="F12" s="1">
        <v>900478.826</v>
      </c>
      <c r="G12" s="1">
        <v>5417617.7904000003</v>
      </c>
      <c r="H12" s="1">
        <v>31627284.997200001</v>
      </c>
      <c r="I12" s="1">
        <v>306232736.43919998</v>
      </c>
    </row>
    <row r="13" spans="1:9" ht="15.75" x14ac:dyDescent="0.25">
      <c r="A13" s="9" t="s">
        <v>26</v>
      </c>
      <c r="B13" s="1">
        <v>14825.286</v>
      </c>
      <c r="C13" s="1">
        <v>98766.156000000003</v>
      </c>
      <c r="D13" s="1">
        <v>508777.15</v>
      </c>
      <c r="E13" s="1">
        <v>5009611.5549999997</v>
      </c>
      <c r="F13" s="1">
        <v>26053.333999999999</v>
      </c>
      <c r="G13" s="1">
        <v>154956.79999999999</v>
      </c>
      <c r="H13" s="1">
        <v>1007976.852</v>
      </c>
      <c r="I13" s="1">
        <v>9167992.9561999999</v>
      </c>
    </row>
    <row r="14" spans="1:9" x14ac:dyDescent="0.25">
      <c r="A14" s="8" t="s">
        <v>25</v>
      </c>
      <c r="B14" s="1">
        <v>145142.916</v>
      </c>
      <c r="C14" s="1">
        <v>947900.04949999996</v>
      </c>
      <c r="D14" s="1">
        <v>4134043.9495000001</v>
      </c>
      <c r="E14" s="1">
        <v>32675490.102499999</v>
      </c>
      <c r="F14" s="1">
        <v>127248.7745</v>
      </c>
      <c r="G14" s="1">
        <v>663696.66150000005</v>
      </c>
      <c r="H14" s="1">
        <v>3320461.2115000002</v>
      </c>
      <c r="I14" s="1">
        <v>25610163.1505</v>
      </c>
    </row>
    <row r="15" spans="1:9" x14ac:dyDescent="0.25">
      <c r="A15" s="8" t="s">
        <v>24</v>
      </c>
      <c r="B15" s="1">
        <v>113727.39750000001</v>
      </c>
      <c r="C15" s="1">
        <v>549733.94649999996</v>
      </c>
      <c r="D15" s="1">
        <v>2745800.4465000001</v>
      </c>
      <c r="E15" s="1">
        <v>22242772.41</v>
      </c>
      <c r="F15" s="1">
        <v>68747.421000000002</v>
      </c>
      <c r="G15" s="1">
        <v>498713.35249999998</v>
      </c>
      <c r="H15" s="1">
        <v>2402221.9024999999</v>
      </c>
      <c r="I15" s="1">
        <v>17019930.975499999</v>
      </c>
    </row>
    <row r="16" spans="1:9" ht="15.75" x14ac:dyDescent="0.25">
      <c r="A16" s="9" t="s">
        <v>23</v>
      </c>
      <c r="B16" s="1">
        <v>9604.36</v>
      </c>
      <c r="C16" s="1">
        <v>68044.983999999997</v>
      </c>
      <c r="D16" s="1">
        <v>471300.18400000001</v>
      </c>
      <c r="E16" s="1">
        <v>5128496.8793000001</v>
      </c>
      <c r="F16" s="1">
        <v>11441.968000000001</v>
      </c>
      <c r="G16" s="1">
        <v>151739.44200000001</v>
      </c>
      <c r="H16" s="1">
        <v>894576.88800000004</v>
      </c>
      <c r="I16" s="1">
        <v>9032204.4513000008</v>
      </c>
    </row>
    <row r="17" spans="1:9" ht="15.75" x14ac:dyDescent="0.25">
      <c r="A17" s="9" t="s">
        <v>22</v>
      </c>
      <c r="B17" s="1">
        <v>57269.061999999998</v>
      </c>
      <c r="C17" s="1">
        <v>312316.79200000002</v>
      </c>
      <c r="D17" s="1">
        <v>2003178.8060000001</v>
      </c>
      <c r="E17" s="1">
        <v>20345019.580499999</v>
      </c>
      <c r="F17" s="1">
        <v>137949.272</v>
      </c>
      <c r="G17" s="1">
        <v>766162.55599999998</v>
      </c>
      <c r="H17" s="1">
        <v>3858977.3679999998</v>
      </c>
      <c r="I17" s="1">
        <v>28850595.543200001</v>
      </c>
    </row>
    <row r="18" spans="1:9" x14ac:dyDescent="0.25">
      <c r="A18" s="8" t="s">
        <v>21</v>
      </c>
      <c r="B18" s="1">
        <v>335623.95150000002</v>
      </c>
      <c r="C18" s="1">
        <v>1612262.1140000001</v>
      </c>
      <c r="D18" s="1">
        <v>9101248.6140000001</v>
      </c>
      <c r="E18" s="1">
        <v>66678167.545999996</v>
      </c>
      <c r="F18" s="1">
        <v>278955.15299999999</v>
      </c>
      <c r="G18" s="1">
        <v>1450069.1255000001</v>
      </c>
      <c r="H18" s="1">
        <v>6901243.8755000001</v>
      </c>
      <c r="I18" s="1">
        <v>44252537.630500004</v>
      </c>
    </row>
    <row r="19" spans="1:9" x14ac:dyDescent="0.25">
      <c r="A19" s="8" t="s">
        <v>20</v>
      </c>
      <c r="B19" s="1">
        <v>29197.232499999998</v>
      </c>
      <c r="C19" s="1">
        <v>241120.88649999999</v>
      </c>
      <c r="D19" s="1">
        <v>1182001.7864999999</v>
      </c>
      <c r="E19" s="1">
        <v>10540608.844000001</v>
      </c>
      <c r="F19" s="1">
        <v>17515.320500000002</v>
      </c>
      <c r="G19" s="1">
        <v>178447.7935</v>
      </c>
      <c r="H19" s="1">
        <v>1165162.6935000001</v>
      </c>
      <c r="I19" s="1">
        <v>8886335.5154999997</v>
      </c>
    </row>
    <row r="20" spans="1:9" x14ac:dyDescent="0.25">
      <c r="A20" s="8" t="s">
        <v>19</v>
      </c>
      <c r="B20" s="1">
        <v>10835.82</v>
      </c>
      <c r="C20" s="1">
        <v>101050.114</v>
      </c>
      <c r="D20" s="1">
        <v>484124.228</v>
      </c>
      <c r="E20" s="1">
        <v>4958191.8613999998</v>
      </c>
      <c r="F20" s="1">
        <v>54636.13</v>
      </c>
      <c r="G20" s="1">
        <v>168741.14</v>
      </c>
      <c r="H20" s="1">
        <v>915389.37800000003</v>
      </c>
      <c r="I20" s="1">
        <v>9080700.6223000009</v>
      </c>
    </row>
    <row r="21" spans="1:9" x14ac:dyDescent="0.25">
      <c r="A21" s="2" t="s">
        <v>18</v>
      </c>
      <c r="B21" s="1">
        <v>60632.027999999998</v>
      </c>
      <c r="C21" s="1">
        <v>483878.9375</v>
      </c>
      <c r="D21" s="1">
        <v>2488641.6375000002</v>
      </c>
      <c r="E21" s="1">
        <v>21331930.635000002</v>
      </c>
      <c r="F21" s="1">
        <v>18969.331999999999</v>
      </c>
      <c r="G21" s="1">
        <v>295523.66800000001</v>
      </c>
      <c r="H21" s="1">
        <v>1204215.7679999999</v>
      </c>
      <c r="I21" s="1">
        <v>9024564.1140000001</v>
      </c>
    </row>
    <row r="22" spans="1:9" x14ac:dyDescent="0.25">
      <c r="A22" s="2" t="s">
        <v>17</v>
      </c>
      <c r="B22" s="1">
        <v>11458.657999999999</v>
      </c>
      <c r="C22" s="1">
        <v>74436.327999999994</v>
      </c>
      <c r="D22" s="1">
        <v>506250.72</v>
      </c>
      <c r="E22" s="1">
        <v>5285672.2159000002</v>
      </c>
      <c r="F22" s="1">
        <v>21541.892</v>
      </c>
      <c r="G22" s="1">
        <v>152947.60200000001</v>
      </c>
      <c r="H22" s="1">
        <v>915702.28399999999</v>
      </c>
      <c r="I22" s="1">
        <v>9318818.0491000004</v>
      </c>
    </row>
    <row r="23" spans="1:9" x14ac:dyDescent="0.25">
      <c r="A23" s="2" t="s">
        <v>16</v>
      </c>
      <c r="B23" s="1">
        <v>14334.084000000001</v>
      </c>
      <c r="C23" s="1">
        <v>82543.343999999997</v>
      </c>
      <c r="D23" s="1">
        <v>484634.13799999998</v>
      </c>
      <c r="E23" s="1">
        <v>5063307.3756999997</v>
      </c>
      <c r="F23" s="1">
        <v>17234.248</v>
      </c>
      <c r="G23" s="1">
        <v>145822.802</v>
      </c>
      <c r="H23" s="1">
        <v>895555.26</v>
      </c>
      <c r="I23" s="1">
        <v>9113288.8238999993</v>
      </c>
    </row>
    <row r="24" spans="1:9" x14ac:dyDescent="0.25">
      <c r="A24" s="2" t="s">
        <v>15</v>
      </c>
      <c r="B24" s="1">
        <v>17723.254000000001</v>
      </c>
      <c r="C24" s="1">
        <v>66079.144</v>
      </c>
      <c r="D24" s="1">
        <v>525918.46200000006</v>
      </c>
      <c r="E24" s="1">
        <v>5127880.3662999999</v>
      </c>
      <c r="F24" s="1">
        <v>37849.578000000001</v>
      </c>
      <c r="G24" s="1">
        <v>174908.228</v>
      </c>
      <c r="H24" s="1">
        <v>972815.37399999995</v>
      </c>
      <c r="I24" s="1">
        <v>9379389.9693999998</v>
      </c>
    </row>
    <row r="25" spans="1:9" x14ac:dyDescent="0.25">
      <c r="A25" s="2" t="s">
        <v>14</v>
      </c>
      <c r="B25" s="1">
        <v>86186.334000000003</v>
      </c>
      <c r="C25" s="1">
        <v>465536.58600000001</v>
      </c>
      <c r="D25" s="1">
        <v>2835177.2579999999</v>
      </c>
      <c r="E25" s="1">
        <v>26452867.908199999</v>
      </c>
      <c r="F25" s="1">
        <v>122695.542</v>
      </c>
      <c r="G25" s="1">
        <v>725110.33400000003</v>
      </c>
      <c r="H25" s="1">
        <v>3828846.622</v>
      </c>
      <c r="I25" s="1">
        <v>35783524.440099999</v>
      </c>
    </row>
    <row r="26" spans="1:9" x14ac:dyDescent="0.25">
      <c r="A26" s="2" t="s">
        <v>13</v>
      </c>
      <c r="B26" s="1">
        <v>37230.233</v>
      </c>
      <c r="C26" s="1">
        <v>239294.799</v>
      </c>
      <c r="D26" s="1">
        <v>1366388.0989999999</v>
      </c>
      <c r="E26" s="1">
        <v>10600256.673</v>
      </c>
      <c r="F26" s="1">
        <v>29687.129000000001</v>
      </c>
      <c r="G26" s="1">
        <v>184459.035</v>
      </c>
      <c r="H26" s="1">
        <v>916084.48499999999</v>
      </c>
      <c r="I26" s="1">
        <v>8131284.9740000004</v>
      </c>
    </row>
    <row r="27" spans="1:9" x14ac:dyDescent="0.25">
      <c r="A27" s="2" t="s">
        <v>12</v>
      </c>
      <c r="B27" s="1">
        <v>6053.1440000000002</v>
      </c>
      <c r="C27" s="1">
        <v>67655.216</v>
      </c>
      <c r="D27" s="1">
        <v>515804.592</v>
      </c>
      <c r="E27" s="1">
        <v>4943752.5073999995</v>
      </c>
      <c r="F27" s="1">
        <v>21943.831999999999</v>
      </c>
      <c r="G27" s="1">
        <v>112196.11</v>
      </c>
      <c r="H27" s="1">
        <v>782683.54399999999</v>
      </c>
      <c r="I27" s="1">
        <v>9017071.6689999998</v>
      </c>
    </row>
    <row r="28" spans="1:9" x14ac:dyDescent="0.25">
      <c r="A28" s="2" t="s">
        <v>11</v>
      </c>
      <c r="B28" s="1">
        <v>115497.139</v>
      </c>
      <c r="C28" s="1">
        <v>586588.20799999998</v>
      </c>
      <c r="D28" s="1">
        <v>2195931.8080000002</v>
      </c>
      <c r="E28" s="1">
        <v>11464066.248</v>
      </c>
      <c r="F28" s="1">
        <v>31023.9185</v>
      </c>
      <c r="G28" s="1">
        <v>191365.851</v>
      </c>
      <c r="H28" s="1">
        <v>1168477.7509999999</v>
      </c>
      <c r="I28" s="1">
        <v>9134537.5590000004</v>
      </c>
    </row>
    <row r="29" spans="1:9" x14ac:dyDescent="0.25">
      <c r="A29" s="2" t="s">
        <v>10</v>
      </c>
      <c r="B29" s="1">
        <v>7424.2240000000002</v>
      </c>
      <c r="C29" s="1">
        <v>62314.845999999998</v>
      </c>
      <c r="D29" s="1">
        <v>542951.51800000004</v>
      </c>
      <c r="E29" s="1">
        <v>4983481.5798000004</v>
      </c>
      <c r="F29" s="1">
        <v>30554.998</v>
      </c>
      <c r="G29" s="1">
        <v>202156.65</v>
      </c>
      <c r="H29" s="1">
        <v>958462.82200000004</v>
      </c>
      <c r="I29" s="1">
        <v>9328694.7782000005</v>
      </c>
    </row>
    <row r="30" spans="1:9" x14ac:dyDescent="0.25">
      <c r="A30" s="2" t="s">
        <v>9</v>
      </c>
      <c r="B30" s="1">
        <v>10825.888000000001</v>
      </c>
      <c r="C30" s="1">
        <v>100257.624</v>
      </c>
      <c r="D30" s="1">
        <v>552792.58200000005</v>
      </c>
      <c r="E30" s="1">
        <v>4991126.9007999999</v>
      </c>
      <c r="F30" s="1">
        <v>17040.828000000001</v>
      </c>
      <c r="G30" s="1">
        <v>119316.89</v>
      </c>
      <c r="H30" s="1">
        <v>928962.03399999999</v>
      </c>
      <c r="I30" s="1">
        <v>9100484.9003999997</v>
      </c>
    </row>
    <row r="31" spans="1:9" x14ac:dyDescent="0.25">
      <c r="A31" s="2" t="s">
        <v>8</v>
      </c>
      <c r="B31" s="1">
        <v>15828.904</v>
      </c>
      <c r="C31" s="1">
        <v>76134.186000000002</v>
      </c>
      <c r="D31" s="1">
        <v>539348.94799999997</v>
      </c>
      <c r="E31" s="1">
        <v>4820451.5108000003</v>
      </c>
      <c r="F31" s="1">
        <v>10781.696</v>
      </c>
      <c r="G31" s="1">
        <v>119826.58</v>
      </c>
      <c r="H31" s="1">
        <v>929864.82200000004</v>
      </c>
      <c r="I31" s="1">
        <v>9050453.0361000001</v>
      </c>
    </row>
    <row r="32" spans="1:9" x14ac:dyDescent="0.25">
      <c r="A32" s="2" t="s">
        <v>7</v>
      </c>
      <c r="B32" s="1">
        <v>99356.577499999999</v>
      </c>
      <c r="C32" s="1">
        <v>561511.9865</v>
      </c>
      <c r="D32" s="1">
        <v>2782439.1864999998</v>
      </c>
      <c r="E32" s="1">
        <v>21743896.706500001</v>
      </c>
      <c r="F32" s="1">
        <v>110583.41</v>
      </c>
      <c r="G32" s="1">
        <v>533118.67000000004</v>
      </c>
      <c r="H32" s="1">
        <v>2260607.0699999998</v>
      </c>
      <c r="I32" s="1">
        <v>10154605.476500001</v>
      </c>
    </row>
    <row r="33" spans="1:9" x14ac:dyDescent="0.25">
      <c r="A33" s="2" t="s">
        <v>6</v>
      </c>
      <c r="B33" s="1">
        <v>65239.464999999997</v>
      </c>
      <c r="C33" s="1">
        <v>265102.72399999999</v>
      </c>
      <c r="D33" s="1">
        <v>1197816.4240000001</v>
      </c>
      <c r="E33" s="1">
        <v>10944628.774</v>
      </c>
      <c r="F33" s="1">
        <v>23070.758999999998</v>
      </c>
      <c r="G33" s="1">
        <v>181632.04300000001</v>
      </c>
      <c r="H33" s="1">
        <v>1090788.493</v>
      </c>
      <c r="I33" s="1">
        <v>8575057.9480000008</v>
      </c>
    </row>
    <row r="34" spans="1:9" x14ac:dyDescent="0.25">
      <c r="A34" s="2" t="s">
        <v>5</v>
      </c>
      <c r="B34" s="1">
        <v>71387.793000000005</v>
      </c>
      <c r="C34" s="1">
        <v>303438.03249999997</v>
      </c>
      <c r="D34" s="1">
        <v>1352993.2324999999</v>
      </c>
      <c r="E34" s="1">
        <v>10998795.2225</v>
      </c>
      <c r="F34" s="1">
        <v>26696.837500000001</v>
      </c>
      <c r="G34" s="1">
        <v>210804.80600000001</v>
      </c>
      <c r="H34" s="1">
        <v>1236681.206</v>
      </c>
      <c r="I34" s="1">
        <v>9157251.1679999996</v>
      </c>
    </row>
    <row r="35" spans="1:9" x14ac:dyDescent="0.25">
      <c r="A35" s="2" t="s">
        <v>4</v>
      </c>
      <c r="B35" s="1">
        <v>20163.02</v>
      </c>
      <c r="C35" s="1">
        <v>88269.884000000005</v>
      </c>
      <c r="D35" s="1">
        <v>496320.59</v>
      </c>
      <c r="E35" s="1">
        <v>5067609.6490000002</v>
      </c>
      <c r="F35" s="1">
        <v>41799.603999999999</v>
      </c>
      <c r="G35" s="1">
        <v>194285.272</v>
      </c>
      <c r="H35" s="1">
        <v>1109073.784</v>
      </c>
      <c r="I35" s="1">
        <v>9244028.6393999998</v>
      </c>
    </row>
    <row r="36" spans="1:9" x14ac:dyDescent="0.25">
      <c r="A36" s="2" t="s">
        <v>3</v>
      </c>
      <c r="B36" s="1">
        <v>70843.125</v>
      </c>
      <c r="C36" s="1">
        <v>506092.98950000003</v>
      </c>
      <c r="D36" s="1">
        <v>2721339.7895</v>
      </c>
      <c r="E36" s="1">
        <v>21092718.971000001</v>
      </c>
      <c r="F36" s="1">
        <v>73733.635500000004</v>
      </c>
      <c r="G36" s="1">
        <v>432548.64649999997</v>
      </c>
      <c r="H36" s="1">
        <v>2223602.5965</v>
      </c>
      <c r="I36" s="1">
        <v>16572968.8035</v>
      </c>
    </row>
    <row r="37" spans="1:9" x14ac:dyDescent="0.25">
      <c r="A37" s="2" t="s">
        <v>2</v>
      </c>
      <c r="B37" s="1">
        <v>182761.57199999999</v>
      </c>
      <c r="C37" s="1">
        <v>1349656.6540000001</v>
      </c>
      <c r="D37" s="1">
        <v>7843482.3080000002</v>
      </c>
      <c r="E37" s="1">
        <v>77462877.882400006</v>
      </c>
      <c r="F37" s="1">
        <v>404162.04200000002</v>
      </c>
      <c r="G37" s="1">
        <v>2379801.378</v>
      </c>
      <c r="H37" s="1">
        <v>13976171.473999999</v>
      </c>
      <c r="I37" s="1">
        <v>130067237.51530001</v>
      </c>
    </row>
    <row r="38" spans="1:9" x14ac:dyDescent="0.25">
      <c r="A38" s="2" t="s">
        <v>1</v>
      </c>
      <c r="B38" s="1">
        <v>7243699.8279999997</v>
      </c>
      <c r="C38" s="1">
        <v>45180219.478</v>
      </c>
      <c r="D38" s="1">
        <v>231934288.57800001</v>
      </c>
      <c r="E38" s="1">
        <v>1902935677.2918999</v>
      </c>
      <c r="F38" s="1">
        <v>9912907.1096000001</v>
      </c>
      <c r="G38" s="1">
        <v>59461792.222400002</v>
      </c>
      <c r="H38" s="1">
        <v>336596919.75239998</v>
      </c>
      <c r="I38" s="1">
        <v>2274883019.4303999</v>
      </c>
    </row>
    <row r="39" spans="1:9" x14ac:dyDescent="0.25">
      <c r="A39" s="2" t="s">
        <v>0</v>
      </c>
      <c r="B39" s="1">
        <v>12652451.824999999</v>
      </c>
      <c r="C39" s="1">
        <v>77335920.683599994</v>
      </c>
      <c r="D39" s="1">
        <v>403592288.54280001</v>
      </c>
      <c r="E39" s="1">
        <v>3406719568.902</v>
      </c>
      <c r="F39" s="1">
        <v>15541296.622500001</v>
      </c>
      <c r="G39" s="1">
        <v>92359229.814199999</v>
      </c>
      <c r="H39" s="1">
        <v>515572470.65700001</v>
      </c>
      <c r="I39" s="1">
        <v>3774689433.0256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topLeftCell="C1" workbookViewId="0">
      <selection activeCell="C1" sqref="C1"/>
    </sheetView>
  </sheetViews>
  <sheetFormatPr defaultRowHeight="15" x14ac:dyDescent="0.25"/>
  <cols>
    <col min="1" max="1" width="12" customWidth="1"/>
    <col min="2" max="2" width="12.28515625" bestFit="1" customWidth="1"/>
    <col min="3" max="3" width="18" style="15" customWidth="1"/>
    <col min="4" max="4" width="18.42578125" bestFit="1" customWidth="1"/>
    <col min="5" max="5" width="14" bestFit="1" customWidth="1"/>
    <col min="7" max="7" width="10" bestFit="1" customWidth="1"/>
    <col min="8" max="8" width="26" style="18" customWidth="1"/>
    <col min="9" max="9" width="34.85546875" style="18" customWidth="1"/>
    <col min="10" max="10" width="5.42578125" style="19" customWidth="1"/>
    <col min="11" max="11" width="23.7109375" style="19" bestFit="1" customWidth="1"/>
    <col min="12" max="12" width="9.140625" style="19"/>
  </cols>
  <sheetData>
    <row r="1" spans="1:13" x14ac:dyDescent="0.25">
      <c r="H1"/>
      <c r="J1" s="18"/>
      <c r="K1" s="19" t="s">
        <v>96</v>
      </c>
      <c r="M1" s="19"/>
    </row>
    <row r="2" spans="1:13" ht="31.5" x14ac:dyDescent="0.25">
      <c r="A2" s="10" t="s">
        <v>47</v>
      </c>
      <c r="B2" s="10" t="s">
        <v>48</v>
      </c>
      <c r="C2" s="14" t="s">
        <v>50</v>
      </c>
      <c r="D2" s="11" t="s">
        <v>51</v>
      </c>
      <c r="E2" s="11" t="s">
        <v>49</v>
      </c>
      <c r="F2" s="11" t="s">
        <v>52</v>
      </c>
      <c r="G2" s="11" t="s">
        <v>103</v>
      </c>
      <c r="H2" s="11" t="s">
        <v>53</v>
      </c>
      <c r="I2" s="17" t="s">
        <v>95</v>
      </c>
      <c r="J2" s="17"/>
      <c r="K2" s="20" t="s">
        <v>94</v>
      </c>
      <c r="M2" s="19"/>
    </row>
    <row r="3" spans="1:13" ht="30" customHeight="1" x14ac:dyDescent="0.25">
      <c r="A3" t="s">
        <v>81</v>
      </c>
      <c r="B3" t="s">
        <v>54</v>
      </c>
      <c r="C3" s="16">
        <v>5551800059</v>
      </c>
      <c r="D3" t="s">
        <v>56</v>
      </c>
      <c r="E3" t="s">
        <v>55</v>
      </c>
      <c r="F3" t="s">
        <v>57</v>
      </c>
      <c r="G3">
        <v>66208</v>
      </c>
      <c r="H3" s="13" t="s">
        <v>77</v>
      </c>
      <c r="I3" s="18" t="s">
        <v>87</v>
      </c>
      <c r="J3" s="18"/>
      <c r="K3" s="21" t="str">
        <f t="shared" ref="K3:K9" si="0">IF( ISERROR( SEARCH( "garden", I3 ) ),"Send Postcard", "Call" )</f>
        <v>Call</v>
      </c>
      <c r="L3" s="21"/>
      <c r="M3" s="19"/>
    </row>
    <row r="4" spans="1:13" ht="30" customHeight="1" x14ac:dyDescent="0.25">
      <c r="A4" t="s">
        <v>58</v>
      </c>
      <c r="B4" t="s">
        <v>59</v>
      </c>
      <c r="C4" s="16">
        <v>5551100060</v>
      </c>
      <c r="D4" t="s">
        <v>60</v>
      </c>
      <c r="E4" t="s">
        <v>55</v>
      </c>
      <c r="F4" t="s">
        <v>57</v>
      </c>
      <c r="G4">
        <v>66208</v>
      </c>
      <c r="H4" s="13" t="s">
        <v>79</v>
      </c>
      <c r="I4" s="18" t="s">
        <v>88</v>
      </c>
      <c r="J4" s="18"/>
      <c r="K4" s="21" t="str">
        <f t="shared" si="0"/>
        <v>Send Postcard</v>
      </c>
      <c r="L4" s="21"/>
      <c r="M4" s="19"/>
    </row>
    <row r="5" spans="1:13" ht="30" customHeight="1" x14ac:dyDescent="0.25">
      <c r="A5" t="s">
        <v>80</v>
      </c>
      <c r="B5" t="s">
        <v>61</v>
      </c>
      <c r="C5" s="16">
        <v>5551004075</v>
      </c>
      <c r="D5" t="s">
        <v>62</v>
      </c>
      <c r="E5" t="s">
        <v>55</v>
      </c>
      <c r="F5" t="s">
        <v>57</v>
      </c>
      <c r="G5">
        <v>64057</v>
      </c>
      <c r="H5" s="13" t="s">
        <v>78</v>
      </c>
      <c r="I5" s="18" t="s">
        <v>89</v>
      </c>
      <c r="J5" s="18"/>
      <c r="K5" s="21" t="str">
        <f t="shared" si="0"/>
        <v>Call</v>
      </c>
      <c r="L5" s="21"/>
      <c r="M5" s="19"/>
    </row>
    <row r="6" spans="1:13" ht="30" customHeight="1" x14ac:dyDescent="0.25">
      <c r="A6" t="s">
        <v>63</v>
      </c>
      <c r="B6" t="s">
        <v>64</v>
      </c>
      <c r="C6" s="16">
        <v>5551080055</v>
      </c>
      <c r="D6" t="s">
        <v>66</v>
      </c>
      <c r="E6" t="s">
        <v>65</v>
      </c>
      <c r="F6" t="s">
        <v>67</v>
      </c>
      <c r="G6">
        <v>66106</v>
      </c>
      <c r="H6" s="13" t="s">
        <v>83</v>
      </c>
      <c r="I6" s="18" t="s">
        <v>90</v>
      </c>
      <c r="J6" s="18"/>
      <c r="K6" s="21" t="str">
        <f t="shared" si="0"/>
        <v>Send Postcard</v>
      </c>
      <c r="L6" s="21"/>
      <c r="M6" s="19"/>
    </row>
    <row r="7" spans="1:13" ht="30" customHeight="1" x14ac:dyDescent="0.25">
      <c r="A7" t="s">
        <v>68</v>
      </c>
      <c r="B7" t="s">
        <v>69</v>
      </c>
      <c r="C7" s="16">
        <v>5551050057</v>
      </c>
      <c r="D7" t="s">
        <v>70</v>
      </c>
      <c r="E7" t="s">
        <v>65</v>
      </c>
      <c r="F7" t="s">
        <v>67</v>
      </c>
      <c r="G7">
        <v>66211</v>
      </c>
      <c r="H7" s="13" t="s">
        <v>84</v>
      </c>
      <c r="I7" s="18" t="s">
        <v>91</v>
      </c>
      <c r="J7" s="18"/>
      <c r="K7" s="21" t="str">
        <f t="shared" si="0"/>
        <v>Call</v>
      </c>
      <c r="L7" s="21"/>
      <c r="M7" s="19"/>
    </row>
    <row r="8" spans="1:13" ht="30" customHeight="1" x14ac:dyDescent="0.25">
      <c r="A8" t="s">
        <v>71</v>
      </c>
      <c r="B8" t="s">
        <v>72</v>
      </c>
      <c r="C8" s="16">
        <v>5551008070</v>
      </c>
      <c r="D8" t="s">
        <v>73</v>
      </c>
      <c r="E8" t="s">
        <v>65</v>
      </c>
      <c r="F8" t="s">
        <v>67</v>
      </c>
      <c r="G8">
        <v>66211</v>
      </c>
      <c r="H8" s="13" t="s">
        <v>85</v>
      </c>
      <c r="I8" s="18" t="s">
        <v>92</v>
      </c>
      <c r="J8" s="18"/>
      <c r="K8" s="21" t="str">
        <f t="shared" si="0"/>
        <v>Send Postcard</v>
      </c>
      <c r="L8" s="21"/>
      <c r="M8" s="19"/>
    </row>
    <row r="9" spans="1:13" ht="30" customHeight="1" x14ac:dyDescent="0.25">
      <c r="A9" t="s">
        <v>82</v>
      </c>
      <c r="B9" t="s">
        <v>74</v>
      </c>
      <c r="C9" s="16">
        <v>5551090056</v>
      </c>
      <c r="D9" t="s">
        <v>76</v>
      </c>
      <c r="E9" t="s">
        <v>75</v>
      </c>
      <c r="F9" t="s">
        <v>67</v>
      </c>
      <c r="G9">
        <v>66061</v>
      </c>
      <c r="H9" s="13" t="s">
        <v>86</v>
      </c>
      <c r="I9" s="18" t="s">
        <v>93</v>
      </c>
      <c r="J9" s="18"/>
      <c r="K9" s="21" t="str">
        <f t="shared" si="0"/>
        <v>Send Postcard</v>
      </c>
      <c r="L9" s="21"/>
      <c r="M9" s="19"/>
    </row>
    <row r="10" spans="1:13" x14ac:dyDescent="0.25">
      <c r="H10"/>
      <c r="J10" s="18"/>
      <c r="K10" s="21"/>
      <c r="M10" s="19"/>
    </row>
  </sheetData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115"/>
  <sheetViews>
    <sheetView workbookViewId="0">
      <selection activeCell="D16" sqref="D16"/>
    </sheetView>
  </sheetViews>
  <sheetFormatPr defaultRowHeight="15" x14ac:dyDescent="0.25"/>
  <cols>
    <col min="1" max="1" width="17" customWidth="1"/>
    <col min="2" max="2" width="12.28515625" bestFit="1" customWidth="1"/>
    <col min="3" max="3" width="13.7109375" bestFit="1" customWidth="1"/>
    <col min="4" max="4" width="18.42578125" bestFit="1" customWidth="1"/>
    <col min="5" max="5" width="16.85546875" bestFit="1" customWidth="1"/>
    <col min="6" max="6" width="6.85546875" bestFit="1" customWidth="1"/>
    <col min="7" max="7" width="23.28515625" bestFit="1" customWidth="1"/>
    <col min="8" max="8" width="17.5703125" customWidth="1"/>
    <col min="9" max="9" width="17.28515625" customWidth="1"/>
    <col min="10" max="10" width="21.140625" customWidth="1"/>
  </cols>
  <sheetData>
    <row r="2" spans="1:10" x14ac:dyDescent="0.25">
      <c r="C2" s="15"/>
    </row>
    <row r="3" spans="1:10" ht="15.75" x14ac:dyDescent="0.25">
      <c r="A3" s="10" t="s">
        <v>47</v>
      </c>
      <c r="B3" s="10" t="s">
        <v>48</v>
      </c>
      <c r="C3" s="14" t="s">
        <v>50</v>
      </c>
      <c r="D3" s="11" t="s">
        <v>51</v>
      </c>
      <c r="E3" s="11" t="s">
        <v>49</v>
      </c>
      <c r="F3" s="11" t="s">
        <v>52</v>
      </c>
      <c r="G3" s="11" t="s">
        <v>53</v>
      </c>
      <c r="H3" s="11" t="s">
        <v>98</v>
      </c>
      <c r="I3" s="11" t="s">
        <v>97</v>
      </c>
      <c r="J3" s="11" t="s">
        <v>102</v>
      </c>
    </row>
    <row r="4" spans="1:10" x14ac:dyDescent="0.25">
      <c r="A4" t="s">
        <v>81</v>
      </c>
      <c r="B4" t="s">
        <v>54</v>
      </c>
      <c r="C4" s="16">
        <v>5551800059</v>
      </c>
      <c r="D4" t="s">
        <v>56</v>
      </c>
      <c r="E4" t="s">
        <v>55</v>
      </c>
      <c r="F4" t="s">
        <v>57</v>
      </c>
      <c r="G4" s="13" t="s">
        <v>77</v>
      </c>
      <c r="H4" s="4">
        <v>20210</v>
      </c>
      <c r="I4">
        <f ca="1">DATEDIF(H4,NOW(),"y")</f>
        <v>60</v>
      </c>
      <c r="J4" s="12">
        <f ca="1">VLOOKUP(I4,$A15:$B115,2)</f>
        <v>80</v>
      </c>
    </row>
    <row r="5" spans="1:10" x14ac:dyDescent="0.25">
      <c r="A5" t="s">
        <v>58</v>
      </c>
      <c r="B5" t="s">
        <v>59</v>
      </c>
      <c r="C5" s="16">
        <v>5551100060</v>
      </c>
      <c r="D5" t="s">
        <v>60</v>
      </c>
      <c r="E5" t="s">
        <v>55</v>
      </c>
      <c r="F5" t="s">
        <v>57</v>
      </c>
      <c r="G5" s="13" t="s">
        <v>79</v>
      </c>
      <c r="H5" s="4">
        <v>23895</v>
      </c>
      <c r="I5">
        <f t="shared" ref="I5:I10" ca="1" si="0">DATEDIF(H5,NOW(),"y")</f>
        <v>50</v>
      </c>
      <c r="J5" s="12">
        <f t="shared" ref="J5:J10" ca="1" si="1">VLOOKUP(I5,$A16:$B116,2)</f>
        <v>80</v>
      </c>
    </row>
    <row r="6" spans="1:10" x14ac:dyDescent="0.25">
      <c r="A6" t="s">
        <v>80</v>
      </c>
      <c r="B6" t="s">
        <v>61</v>
      </c>
      <c r="C6" s="16">
        <v>5551004075</v>
      </c>
      <c r="D6" t="s">
        <v>62</v>
      </c>
      <c r="E6" t="s">
        <v>55</v>
      </c>
      <c r="F6" t="s">
        <v>57</v>
      </c>
      <c r="G6" s="13" t="s">
        <v>78</v>
      </c>
      <c r="H6" s="4">
        <v>27578</v>
      </c>
      <c r="I6">
        <f t="shared" ca="1" si="0"/>
        <v>40</v>
      </c>
      <c r="J6" s="12">
        <f t="shared" ca="1" si="1"/>
        <v>65</v>
      </c>
    </row>
    <row r="7" spans="1:10" x14ac:dyDescent="0.25">
      <c r="A7" t="s">
        <v>63</v>
      </c>
      <c r="B7" t="s">
        <v>64</v>
      </c>
      <c r="C7" s="16">
        <v>5551080055</v>
      </c>
      <c r="D7" t="s">
        <v>66</v>
      </c>
      <c r="E7" t="s">
        <v>65</v>
      </c>
      <c r="F7" t="s">
        <v>67</v>
      </c>
      <c r="G7" s="13" t="s">
        <v>83</v>
      </c>
      <c r="H7" s="4">
        <v>31263</v>
      </c>
      <c r="I7">
        <f t="shared" ca="1" si="0"/>
        <v>30</v>
      </c>
      <c r="J7" s="12">
        <f t="shared" ca="1" si="1"/>
        <v>75</v>
      </c>
    </row>
    <row r="8" spans="1:10" x14ac:dyDescent="0.25">
      <c r="A8" t="s">
        <v>68</v>
      </c>
      <c r="B8" t="s">
        <v>69</v>
      </c>
      <c r="C8" s="16">
        <v>5551050057</v>
      </c>
      <c r="D8" t="s">
        <v>70</v>
      </c>
      <c r="E8" t="s">
        <v>65</v>
      </c>
      <c r="F8" t="s">
        <v>67</v>
      </c>
      <c r="G8" s="13" t="s">
        <v>84</v>
      </c>
      <c r="H8" s="4">
        <v>34947</v>
      </c>
      <c r="I8">
        <f t="shared" ca="1" si="0"/>
        <v>19</v>
      </c>
      <c r="J8" s="12">
        <f t="shared" ca="1" si="1"/>
        <v>50</v>
      </c>
    </row>
    <row r="9" spans="1:10" x14ac:dyDescent="0.25">
      <c r="A9" t="s">
        <v>71</v>
      </c>
      <c r="B9" t="s">
        <v>72</v>
      </c>
      <c r="C9" s="16">
        <v>5551008070</v>
      </c>
      <c r="D9" t="s">
        <v>73</v>
      </c>
      <c r="E9" t="s">
        <v>65</v>
      </c>
      <c r="F9" t="s">
        <v>67</v>
      </c>
      <c r="G9" s="13" t="s">
        <v>85</v>
      </c>
      <c r="H9" s="4">
        <v>38630</v>
      </c>
      <c r="I9">
        <f t="shared" ca="1" si="0"/>
        <v>9</v>
      </c>
      <c r="J9" s="12" t="str">
        <f t="shared" ca="1" si="1"/>
        <v>N/A</v>
      </c>
    </row>
    <row r="10" spans="1:10" x14ac:dyDescent="0.25">
      <c r="A10" t="s">
        <v>82</v>
      </c>
      <c r="B10" t="s">
        <v>74</v>
      </c>
      <c r="C10" s="16">
        <v>5551090056</v>
      </c>
      <c r="D10" t="s">
        <v>76</v>
      </c>
      <c r="E10" t="s">
        <v>75</v>
      </c>
      <c r="F10" t="s">
        <v>67</v>
      </c>
      <c r="G10" s="13" t="s">
        <v>86</v>
      </c>
      <c r="H10" s="4">
        <v>16747</v>
      </c>
      <c r="I10">
        <f t="shared" ca="1" si="0"/>
        <v>69</v>
      </c>
      <c r="J10" s="12">
        <f t="shared" ca="1" si="1"/>
        <v>55</v>
      </c>
    </row>
    <row r="14" spans="1:10" x14ac:dyDescent="0.25">
      <c r="A14" s="7" t="s">
        <v>97</v>
      </c>
      <c r="B14" s="7" t="s">
        <v>99</v>
      </c>
      <c r="D14" s="23"/>
      <c r="E14" s="24"/>
    </row>
    <row r="15" spans="1:10" ht="15.75" thickBot="1" x14ac:dyDescent="0.3">
      <c r="A15">
        <v>0</v>
      </c>
      <c r="B15" s="12" t="s">
        <v>100</v>
      </c>
      <c r="D15" s="25" t="s">
        <v>101</v>
      </c>
      <c r="E15" s="26" t="s">
        <v>99</v>
      </c>
    </row>
    <row r="16" spans="1:10" ht="15.75" thickBot="1" x14ac:dyDescent="0.3">
      <c r="A16">
        <v>1</v>
      </c>
      <c r="B16" s="12" t="s">
        <v>100</v>
      </c>
      <c r="D16" s="22">
        <v>16</v>
      </c>
      <c r="E16" s="27">
        <f>VLOOKUP(D16,A15:B115,2)</f>
        <v>50</v>
      </c>
      <c r="G16" s="27"/>
      <c r="H16" s="27"/>
      <c r="I16" s="27"/>
    </row>
    <row r="17" spans="1:5" x14ac:dyDescent="0.25">
      <c r="A17">
        <v>2</v>
      </c>
      <c r="B17" s="12" t="s">
        <v>100</v>
      </c>
      <c r="D17" s="28"/>
      <c r="E17" s="29"/>
    </row>
    <row r="18" spans="1:5" x14ac:dyDescent="0.25">
      <c r="A18">
        <v>3</v>
      </c>
      <c r="B18" s="12" t="s">
        <v>100</v>
      </c>
      <c r="D18" s="30"/>
      <c r="E18" s="31"/>
    </row>
    <row r="19" spans="1:5" x14ac:dyDescent="0.25">
      <c r="A19">
        <v>4</v>
      </c>
      <c r="B19" s="12" t="s">
        <v>100</v>
      </c>
    </row>
    <row r="20" spans="1:5" x14ac:dyDescent="0.25">
      <c r="A20">
        <v>5</v>
      </c>
      <c r="B20" s="12" t="s">
        <v>100</v>
      </c>
    </row>
    <row r="21" spans="1:5" x14ac:dyDescent="0.25">
      <c r="A21">
        <v>6</v>
      </c>
      <c r="B21" s="12" t="s">
        <v>100</v>
      </c>
    </row>
    <row r="22" spans="1:5" x14ac:dyDescent="0.25">
      <c r="A22">
        <v>7</v>
      </c>
      <c r="B22" s="12" t="s">
        <v>100</v>
      </c>
    </row>
    <row r="23" spans="1:5" x14ac:dyDescent="0.25">
      <c r="A23">
        <v>8</v>
      </c>
      <c r="B23" s="12" t="s">
        <v>100</v>
      </c>
    </row>
    <row r="24" spans="1:5" x14ac:dyDescent="0.25">
      <c r="A24">
        <v>9</v>
      </c>
      <c r="B24" s="12" t="s">
        <v>100</v>
      </c>
    </row>
    <row r="25" spans="1:5" x14ac:dyDescent="0.25">
      <c r="A25">
        <v>10</v>
      </c>
      <c r="B25" s="12" t="s">
        <v>100</v>
      </c>
    </row>
    <row r="26" spans="1:5" x14ac:dyDescent="0.25">
      <c r="A26">
        <v>11</v>
      </c>
      <c r="B26" s="12" t="s">
        <v>100</v>
      </c>
    </row>
    <row r="27" spans="1:5" x14ac:dyDescent="0.25">
      <c r="A27">
        <v>12</v>
      </c>
      <c r="B27" s="12" t="s">
        <v>100</v>
      </c>
    </row>
    <row r="28" spans="1:5" x14ac:dyDescent="0.25">
      <c r="A28">
        <v>13</v>
      </c>
      <c r="B28" s="12" t="s">
        <v>100</v>
      </c>
    </row>
    <row r="29" spans="1:5" x14ac:dyDescent="0.25">
      <c r="A29">
        <v>14</v>
      </c>
      <c r="B29" s="12">
        <v>50</v>
      </c>
    </row>
    <row r="30" spans="1:5" x14ac:dyDescent="0.25">
      <c r="A30">
        <v>15</v>
      </c>
      <c r="B30" s="12">
        <v>50</v>
      </c>
    </row>
    <row r="31" spans="1:5" x14ac:dyDescent="0.25">
      <c r="A31">
        <v>16</v>
      </c>
      <c r="B31" s="12">
        <v>50</v>
      </c>
    </row>
    <row r="32" spans="1:5" x14ac:dyDescent="0.25">
      <c r="A32">
        <v>17</v>
      </c>
      <c r="B32" s="12">
        <v>50</v>
      </c>
    </row>
    <row r="33" spans="1:2" x14ac:dyDescent="0.25">
      <c r="A33">
        <v>18</v>
      </c>
      <c r="B33" s="12">
        <v>50</v>
      </c>
    </row>
    <row r="34" spans="1:2" x14ac:dyDescent="0.25">
      <c r="A34">
        <v>19</v>
      </c>
      <c r="B34" s="12">
        <v>50</v>
      </c>
    </row>
    <row r="35" spans="1:2" x14ac:dyDescent="0.25">
      <c r="A35">
        <v>20</v>
      </c>
      <c r="B35" s="12">
        <v>50</v>
      </c>
    </row>
    <row r="36" spans="1:2" x14ac:dyDescent="0.25">
      <c r="A36">
        <v>21</v>
      </c>
      <c r="B36" s="12">
        <v>50</v>
      </c>
    </row>
    <row r="37" spans="1:2" x14ac:dyDescent="0.25">
      <c r="A37">
        <v>22</v>
      </c>
      <c r="B37" s="12">
        <v>50</v>
      </c>
    </row>
    <row r="38" spans="1:2" x14ac:dyDescent="0.25">
      <c r="A38">
        <v>23</v>
      </c>
      <c r="B38" s="12">
        <v>50</v>
      </c>
    </row>
    <row r="39" spans="1:2" x14ac:dyDescent="0.25">
      <c r="A39">
        <v>24</v>
      </c>
      <c r="B39" s="12">
        <v>50</v>
      </c>
    </row>
    <row r="40" spans="1:2" x14ac:dyDescent="0.25">
      <c r="A40">
        <v>25</v>
      </c>
      <c r="B40" s="12">
        <v>50</v>
      </c>
    </row>
    <row r="41" spans="1:2" x14ac:dyDescent="0.25">
      <c r="A41">
        <v>26</v>
      </c>
      <c r="B41" s="12">
        <v>75</v>
      </c>
    </row>
    <row r="42" spans="1:2" x14ac:dyDescent="0.25">
      <c r="A42">
        <v>27</v>
      </c>
      <c r="B42" s="12">
        <v>75</v>
      </c>
    </row>
    <row r="43" spans="1:2" x14ac:dyDescent="0.25">
      <c r="A43">
        <v>28</v>
      </c>
      <c r="B43" s="12">
        <v>75</v>
      </c>
    </row>
    <row r="44" spans="1:2" x14ac:dyDescent="0.25">
      <c r="A44">
        <v>29</v>
      </c>
      <c r="B44" s="12">
        <v>75</v>
      </c>
    </row>
    <row r="45" spans="1:2" x14ac:dyDescent="0.25">
      <c r="A45">
        <v>30</v>
      </c>
      <c r="B45" s="12">
        <v>75</v>
      </c>
    </row>
    <row r="46" spans="1:2" x14ac:dyDescent="0.25">
      <c r="A46">
        <v>31</v>
      </c>
      <c r="B46" s="12">
        <v>75</v>
      </c>
    </row>
    <row r="47" spans="1:2" x14ac:dyDescent="0.25">
      <c r="A47">
        <v>32</v>
      </c>
      <c r="B47" s="12">
        <v>75</v>
      </c>
    </row>
    <row r="48" spans="1:2" x14ac:dyDescent="0.25">
      <c r="A48">
        <v>33</v>
      </c>
      <c r="B48" s="12">
        <v>75</v>
      </c>
    </row>
    <row r="49" spans="1:2" x14ac:dyDescent="0.25">
      <c r="A49">
        <v>34</v>
      </c>
      <c r="B49" s="12">
        <v>75</v>
      </c>
    </row>
    <row r="50" spans="1:2" x14ac:dyDescent="0.25">
      <c r="A50">
        <v>35</v>
      </c>
      <c r="B50" s="12">
        <v>75</v>
      </c>
    </row>
    <row r="51" spans="1:2" x14ac:dyDescent="0.25">
      <c r="A51">
        <v>36</v>
      </c>
      <c r="B51" s="12">
        <v>65</v>
      </c>
    </row>
    <row r="52" spans="1:2" x14ac:dyDescent="0.25">
      <c r="A52">
        <v>37</v>
      </c>
      <c r="B52" s="12">
        <v>65</v>
      </c>
    </row>
    <row r="53" spans="1:2" x14ac:dyDescent="0.25">
      <c r="A53">
        <v>38</v>
      </c>
      <c r="B53" s="12">
        <v>65</v>
      </c>
    </row>
    <row r="54" spans="1:2" x14ac:dyDescent="0.25">
      <c r="A54">
        <v>39</v>
      </c>
      <c r="B54" s="12">
        <v>65</v>
      </c>
    </row>
    <row r="55" spans="1:2" x14ac:dyDescent="0.25">
      <c r="A55">
        <v>40</v>
      </c>
      <c r="B55" s="12">
        <v>65</v>
      </c>
    </row>
    <row r="56" spans="1:2" x14ac:dyDescent="0.25">
      <c r="A56">
        <v>41</v>
      </c>
      <c r="B56" s="12">
        <v>65</v>
      </c>
    </row>
    <row r="57" spans="1:2" x14ac:dyDescent="0.25">
      <c r="A57">
        <v>42</v>
      </c>
      <c r="B57" s="12">
        <v>65</v>
      </c>
    </row>
    <row r="58" spans="1:2" x14ac:dyDescent="0.25">
      <c r="A58">
        <v>43</v>
      </c>
      <c r="B58" s="12">
        <v>65</v>
      </c>
    </row>
    <row r="59" spans="1:2" x14ac:dyDescent="0.25">
      <c r="A59">
        <v>44</v>
      </c>
      <c r="B59" s="12">
        <v>65</v>
      </c>
    </row>
    <row r="60" spans="1:2" x14ac:dyDescent="0.25">
      <c r="A60">
        <v>45</v>
      </c>
      <c r="B60" s="12">
        <v>65</v>
      </c>
    </row>
    <row r="61" spans="1:2" x14ac:dyDescent="0.25">
      <c r="A61">
        <v>46</v>
      </c>
      <c r="B61" s="12">
        <v>80</v>
      </c>
    </row>
    <row r="62" spans="1:2" x14ac:dyDescent="0.25">
      <c r="A62">
        <v>47</v>
      </c>
      <c r="B62" s="12">
        <v>80</v>
      </c>
    </row>
    <row r="63" spans="1:2" x14ac:dyDescent="0.25">
      <c r="A63">
        <v>48</v>
      </c>
      <c r="B63" s="12">
        <v>80</v>
      </c>
    </row>
    <row r="64" spans="1:2" x14ac:dyDescent="0.25">
      <c r="A64">
        <v>49</v>
      </c>
      <c r="B64" s="12">
        <v>80</v>
      </c>
    </row>
    <row r="65" spans="1:2" x14ac:dyDescent="0.25">
      <c r="A65">
        <v>50</v>
      </c>
      <c r="B65" s="12">
        <v>80</v>
      </c>
    </row>
    <row r="66" spans="1:2" x14ac:dyDescent="0.25">
      <c r="A66">
        <v>51</v>
      </c>
      <c r="B66" s="12">
        <v>80</v>
      </c>
    </row>
    <row r="67" spans="1:2" x14ac:dyDescent="0.25">
      <c r="A67">
        <v>52</v>
      </c>
      <c r="B67" s="12">
        <v>80</v>
      </c>
    </row>
    <row r="68" spans="1:2" x14ac:dyDescent="0.25">
      <c r="A68">
        <v>53</v>
      </c>
      <c r="B68" s="12">
        <v>80</v>
      </c>
    </row>
    <row r="69" spans="1:2" x14ac:dyDescent="0.25">
      <c r="A69">
        <v>54</v>
      </c>
      <c r="B69" s="12">
        <v>80</v>
      </c>
    </row>
    <row r="70" spans="1:2" x14ac:dyDescent="0.25">
      <c r="A70">
        <v>55</v>
      </c>
      <c r="B70" s="12">
        <v>80</v>
      </c>
    </row>
    <row r="71" spans="1:2" x14ac:dyDescent="0.25">
      <c r="A71">
        <v>56</v>
      </c>
      <c r="B71" s="12">
        <v>80</v>
      </c>
    </row>
    <row r="72" spans="1:2" x14ac:dyDescent="0.25">
      <c r="A72">
        <v>57</v>
      </c>
      <c r="B72" s="12">
        <v>80</v>
      </c>
    </row>
    <row r="73" spans="1:2" x14ac:dyDescent="0.25">
      <c r="A73">
        <v>58</v>
      </c>
      <c r="B73" s="12">
        <v>80</v>
      </c>
    </row>
    <row r="74" spans="1:2" x14ac:dyDescent="0.25">
      <c r="A74">
        <v>59</v>
      </c>
      <c r="B74" s="12">
        <v>80</v>
      </c>
    </row>
    <row r="75" spans="1:2" x14ac:dyDescent="0.25">
      <c r="A75">
        <v>60</v>
      </c>
      <c r="B75" s="12">
        <v>80</v>
      </c>
    </row>
    <row r="76" spans="1:2" x14ac:dyDescent="0.25">
      <c r="A76">
        <v>61</v>
      </c>
      <c r="B76" s="12">
        <v>55</v>
      </c>
    </row>
    <row r="77" spans="1:2" x14ac:dyDescent="0.25">
      <c r="A77">
        <v>62</v>
      </c>
      <c r="B77" s="12">
        <v>55</v>
      </c>
    </row>
    <row r="78" spans="1:2" x14ac:dyDescent="0.25">
      <c r="A78">
        <v>63</v>
      </c>
      <c r="B78" s="12">
        <v>55</v>
      </c>
    </row>
    <row r="79" spans="1:2" x14ac:dyDescent="0.25">
      <c r="A79">
        <v>64</v>
      </c>
      <c r="B79" s="12">
        <v>55</v>
      </c>
    </row>
    <row r="80" spans="1:2" x14ac:dyDescent="0.25">
      <c r="A80">
        <v>65</v>
      </c>
      <c r="B80" s="12">
        <v>55</v>
      </c>
    </row>
    <row r="81" spans="1:2" x14ac:dyDescent="0.25">
      <c r="A81">
        <v>66</v>
      </c>
      <c r="B81" s="12">
        <v>55</v>
      </c>
    </row>
    <row r="82" spans="1:2" x14ac:dyDescent="0.25">
      <c r="A82">
        <v>67</v>
      </c>
      <c r="B82" s="12">
        <v>55</v>
      </c>
    </row>
    <row r="83" spans="1:2" x14ac:dyDescent="0.25">
      <c r="A83">
        <v>68</v>
      </c>
      <c r="B83" s="12">
        <v>55</v>
      </c>
    </row>
    <row r="84" spans="1:2" x14ac:dyDescent="0.25">
      <c r="A84">
        <v>69</v>
      </c>
      <c r="B84" s="12">
        <v>55</v>
      </c>
    </row>
    <row r="85" spans="1:2" x14ac:dyDescent="0.25">
      <c r="A85">
        <v>70</v>
      </c>
      <c r="B85" s="12">
        <v>55</v>
      </c>
    </row>
    <row r="86" spans="1:2" x14ac:dyDescent="0.25">
      <c r="A86">
        <v>71</v>
      </c>
      <c r="B86" s="12">
        <v>55</v>
      </c>
    </row>
    <row r="87" spans="1:2" x14ac:dyDescent="0.25">
      <c r="A87">
        <v>72</v>
      </c>
      <c r="B87" s="12">
        <v>55</v>
      </c>
    </row>
    <row r="88" spans="1:2" x14ac:dyDescent="0.25">
      <c r="A88">
        <v>73</v>
      </c>
      <c r="B88" s="12">
        <v>55</v>
      </c>
    </row>
    <row r="89" spans="1:2" x14ac:dyDescent="0.25">
      <c r="A89">
        <v>74</v>
      </c>
      <c r="B89" s="12">
        <v>55</v>
      </c>
    </row>
    <row r="90" spans="1:2" x14ac:dyDescent="0.25">
      <c r="A90">
        <v>75</v>
      </c>
      <c r="B90" s="12">
        <v>55</v>
      </c>
    </row>
    <row r="91" spans="1:2" x14ac:dyDescent="0.25">
      <c r="A91">
        <v>76</v>
      </c>
      <c r="B91" s="12">
        <v>30</v>
      </c>
    </row>
    <row r="92" spans="1:2" x14ac:dyDescent="0.25">
      <c r="A92">
        <v>77</v>
      </c>
      <c r="B92" s="12">
        <v>30</v>
      </c>
    </row>
    <row r="93" spans="1:2" x14ac:dyDescent="0.25">
      <c r="A93">
        <v>78</v>
      </c>
      <c r="B93" s="12">
        <v>30</v>
      </c>
    </row>
    <row r="94" spans="1:2" x14ac:dyDescent="0.25">
      <c r="A94">
        <v>79</v>
      </c>
      <c r="B94" s="12">
        <v>30</v>
      </c>
    </row>
    <row r="95" spans="1:2" x14ac:dyDescent="0.25">
      <c r="A95">
        <v>80</v>
      </c>
      <c r="B95" s="12">
        <v>30</v>
      </c>
    </row>
    <row r="96" spans="1:2" x14ac:dyDescent="0.25">
      <c r="A96">
        <v>81</v>
      </c>
      <c r="B96" s="12">
        <v>30</v>
      </c>
    </row>
    <row r="97" spans="1:2" x14ac:dyDescent="0.25">
      <c r="A97">
        <v>82</v>
      </c>
      <c r="B97" s="12">
        <v>30</v>
      </c>
    </row>
    <row r="98" spans="1:2" x14ac:dyDescent="0.25">
      <c r="A98">
        <v>83</v>
      </c>
      <c r="B98" s="12">
        <v>30</v>
      </c>
    </row>
    <row r="99" spans="1:2" x14ac:dyDescent="0.25">
      <c r="A99">
        <v>84</v>
      </c>
      <c r="B99" s="12">
        <v>30</v>
      </c>
    </row>
    <row r="100" spans="1:2" x14ac:dyDescent="0.25">
      <c r="A100">
        <v>85</v>
      </c>
      <c r="B100" s="12">
        <v>30</v>
      </c>
    </row>
    <row r="101" spans="1:2" x14ac:dyDescent="0.25">
      <c r="A101">
        <v>86</v>
      </c>
      <c r="B101" s="12">
        <v>30</v>
      </c>
    </row>
    <row r="102" spans="1:2" x14ac:dyDescent="0.25">
      <c r="A102">
        <v>87</v>
      </c>
      <c r="B102" s="12">
        <v>30</v>
      </c>
    </row>
    <row r="103" spans="1:2" x14ac:dyDescent="0.25">
      <c r="A103">
        <v>88</v>
      </c>
      <c r="B103" s="12">
        <v>30</v>
      </c>
    </row>
    <row r="104" spans="1:2" x14ac:dyDescent="0.25">
      <c r="A104">
        <v>89</v>
      </c>
      <c r="B104" s="12">
        <v>30</v>
      </c>
    </row>
    <row r="105" spans="1:2" x14ac:dyDescent="0.25">
      <c r="A105">
        <v>90</v>
      </c>
      <c r="B105" s="12">
        <v>30</v>
      </c>
    </row>
    <row r="106" spans="1:2" x14ac:dyDescent="0.25">
      <c r="A106">
        <v>91</v>
      </c>
      <c r="B106" s="12">
        <v>10</v>
      </c>
    </row>
    <row r="107" spans="1:2" x14ac:dyDescent="0.25">
      <c r="A107">
        <v>92</v>
      </c>
      <c r="B107" s="12">
        <v>10</v>
      </c>
    </row>
    <row r="108" spans="1:2" x14ac:dyDescent="0.25">
      <c r="A108">
        <v>93</v>
      </c>
      <c r="B108" s="12">
        <v>10</v>
      </c>
    </row>
    <row r="109" spans="1:2" x14ac:dyDescent="0.25">
      <c r="A109">
        <v>94</v>
      </c>
      <c r="B109" s="12">
        <v>10</v>
      </c>
    </row>
    <row r="110" spans="1:2" x14ac:dyDescent="0.25">
      <c r="A110">
        <v>95</v>
      </c>
      <c r="B110" s="12">
        <v>10</v>
      </c>
    </row>
    <row r="111" spans="1:2" x14ac:dyDescent="0.25">
      <c r="A111">
        <v>96</v>
      </c>
      <c r="B111" s="12">
        <v>10</v>
      </c>
    </row>
    <row r="112" spans="1:2" x14ac:dyDescent="0.25">
      <c r="A112">
        <v>97</v>
      </c>
      <c r="B112" s="12">
        <v>10</v>
      </c>
    </row>
    <row r="113" spans="1:2" x14ac:dyDescent="0.25">
      <c r="A113">
        <v>98</v>
      </c>
      <c r="B113" s="12">
        <v>10</v>
      </c>
    </row>
    <row r="114" spans="1:2" x14ac:dyDescent="0.25">
      <c r="A114">
        <v>99</v>
      </c>
      <c r="B114" s="12">
        <v>10</v>
      </c>
    </row>
    <row r="115" spans="1:2" x14ac:dyDescent="0.25">
      <c r="A115">
        <v>100</v>
      </c>
      <c r="B115" s="12">
        <v>10</v>
      </c>
    </row>
  </sheetData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SalesByPeriod</vt:lpstr>
      <vt:lpstr>SEARCH function</vt:lpstr>
      <vt:lpstr>VLOOKUP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Janet Turner</cp:lastModifiedBy>
  <dcterms:created xsi:type="dcterms:W3CDTF">2015-05-19T18:39:48Z</dcterms:created>
  <dcterms:modified xsi:type="dcterms:W3CDTF">2015-08-06T15:28:10Z</dcterms:modified>
</cp:coreProperties>
</file>